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\Desktop\LIMPEZA CONTRATAÇÃO GERAL\PLANILHAS EM BRANCO\"/>
    </mc:Choice>
  </mc:AlternateContent>
  <xr:revisionPtr revIDLastSave="0" documentId="13_ncr:1_{AE0C0C05-DD4A-462A-89B9-39A9DBD78924}" xr6:coauthVersionLast="46" xr6:coauthVersionMax="46" xr10:uidLastSave="{00000000-0000-0000-0000-000000000000}"/>
  <bookViews>
    <workbookView xWindow="-120" yWindow="-120" windowWidth="29040" windowHeight="15840" xr2:uid="{9D69FCB9-EA79-4DB9-8D8A-87CB1D5C4579}"/>
  </bookViews>
  <sheets>
    <sheet name="Planilha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H12" i="1"/>
  <c r="H13" i="1"/>
  <c r="H14" i="1"/>
  <c r="H15" i="1"/>
  <c r="H11" i="1"/>
  <c r="I5" i="1"/>
  <c r="I6" i="1"/>
  <c r="I7" i="1"/>
  <c r="I8" i="1"/>
  <c r="I9" i="1"/>
  <c r="I4" i="1"/>
  <c r="H5" i="1"/>
  <c r="H6" i="1"/>
  <c r="H7" i="1"/>
  <c r="H8" i="1"/>
  <c r="H9" i="1"/>
  <c r="I16" i="1" l="1"/>
  <c r="F18" i="1" s="1"/>
  <c r="H4" i="1" l="1"/>
  <c r="H16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5CB34F8-3C9E-4D29-80E0-BB6E8164AC48}" keepAlive="1" name="Consulta - Resumo síntetico" description="Conexão com a consulta 'Resumo síntetico' na pasta de trabalho." type="5" refreshedVersion="0" background="1">
    <dbPr connection="Provider=Microsoft.Mashup.OleDb.1;Data Source=$Workbook$;Location=&quot;Resumo síntetico&quot;;Extended Properties=&quot;&quot;" command="SELECT * FROM [Resumo síntetico]"/>
  </connection>
</connections>
</file>

<file path=xl/sharedStrings.xml><?xml version="1.0" encoding="utf-8"?>
<sst xmlns="http://schemas.openxmlformats.org/spreadsheetml/2006/main" count="25" uniqueCount="25">
  <si>
    <t>Quadro Resumo da Contratação ( 44h - SEGUNDA À SEXTA)</t>
  </si>
  <si>
    <t>Grupo</t>
  </si>
  <si>
    <t>Item</t>
  </si>
  <si>
    <t>Descrição</t>
  </si>
  <si>
    <t>CATSER</t>
  </si>
  <si>
    <t>QTD</t>
  </si>
  <si>
    <t>QTD SERVENTES</t>
  </si>
  <si>
    <t>QTD JAUZEIRO</t>
  </si>
  <si>
    <t>Preço Mensal</t>
  </si>
  <si>
    <t>Preço Global</t>
  </si>
  <si>
    <t>Prestação de Serviços de Limpeza - Produtividade - Reitoria</t>
  </si>
  <si>
    <t>Prestação de Serviços de Limpeza - Produtividade - Campus Brasília</t>
  </si>
  <si>
    <t>Prestação de Serviços de Limpeza - Produtividade - Campus Ceilândia</t>
  </si>
  <si>
    <t>Prestação de Serviços de Limpeza - Produtividade - Campus Estrutural</t>
  </si>
  <si>
    <t>Prestação de Serviços de Limpeza - Produtividade - Campus Recanto das Emas</t>
  </si>
  <si>
    <t>Prestação de Serviços de Limpeza - Produtividade - Campus São Sebastião</t>
  </si>
  <si>
    <t>Quadro Resumo da Contratação ( 44h - SEGUNDA À SÁBADO)</t>
  </si>
  <si>
    <t>Prestação de Serviços de Limpeza - Produtividade - Campus Planaltina</t>
  </si>
  <si>
    <t>Prestação de Serviços de Limpeza - Produtividade - Campus Riacho Fundo</t>
  </si>
  <si>
    <t>Prestação de Serviços de Limpeza - Produtividade - Campus Gama</t>
  </si>
  <si>
    <t>Prestação de Serviços de Limpeza - Produtividade - Campus Samambaia</t>
  </si>
  <si>
    <t>Prestação de Serviços de Limpeza - Produtividade - Campus Taguatinga</t>
  </si>
  <si>
    <t>TOTAL</t>
  </si>
  <si>
    <t>VALOR GLOBAL - 30 MESES</t>
  </si>
  <si>
    <t>PROPOSTA PARA 30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</si>
</sst>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8" formatCode="[$R$ -416]#,##0.00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22"/>
      <color rgb="FF000000"/>
      <name val="Arial"/>
      <family val="2"/>
    </font>
    <font>
      <sz val="9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8" fontId="6" fillId="3" borderId="1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168" fontId="6" fillId="3" borderId="2" xfId="0" applyNumberFormat="1" applyFont="1" applyFill="1" applyBorder="1" applyAlignment="1">
      <alignment horizontal="center"/>
    </xf>
    <xf numFmtId="8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8" fontId="5" fillId="2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4h%20-%20SEG%20A%20SEX%20-%20PLANILHA%20DE%20FORMA&#199;&#195;O%20DE%20PRE&#199;O%20-%20CONTRATA&#199;&#195;O%20DE%20LIMPEZA%20E%20CONSERVA&#199;&#195;O%20-%20IFB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4h%20-%20SEG%20A%20SAB%20-%20PLANILHA%20DE%20FORMA&#199;&#195;O%20DE%20PRE&#199;O%20-%20CONTRATA&#199;&#195;O%20DE%20LIMPEZA%20E%20CONSERVA&#199;&#195;O%20-%20IFB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síntetico"/>
      <sheetName val="Resumo dos valores"/>
      <sheetName val="Valor MensalM²"/>
      <sheetName val="Servente"/>
      <sheetName val="JAUZEIRO"/>
      <sheetName val="UNIFORME"/>
      <sheetName val="EQUIPAMENTOS JAUZEIRO"/>
      <sheetName val="MATERIAL_LIMPEZA CONSUMO"/>
      <sheetName val="MATERIAL_LIMPEZA EQUIPAMENTOS"/>
      <sheetName val="MATERIAL_LIMPEZA UTENSÍLIOS"/>
      <sheetName val="TOTAL área m² "/>
      <sheetName val="A.Reitoria"/>
      <sheetName val="A. DGBR"/>
      <sheetName val="A. DGCE"/>
      <sheetName val="A. DGES"/>
      <sheetName val="A. DGRE"/>
      <sheetName val="A. DGSS"/>
    </sheetNames>
    <sheetDataSet>
      <sheetData sheetId="0"/>
      <sheetData sheetId="1">
        <row r="55">
          <cell r="H55">
            <v>0</v>
          </cell>
          <cell r="I5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síntetico"/>
      <sheetName val="Resumo dos valores"/>
      <sheetName val="Valor MensalM²"/>
      <sheetName val="Servente"/>
      <sheetName val="JAUZEIRO"/>
      <sheetName val="UNIFORME"/>
      <sheetName val="EQUIPAMENTOS JAUZEIRO"/>
      <sheetName val="MATERIAL_LIMPEZA CONSUMO"/>
      <sheetName val="MATERIAL_LIMPEZA EQUIPAMENTOS"/>
      <sheetName val="MATERIAL_LIMPEZA UTENSÍLIOS"/>
      <sheetName val="TOTAL área m² "/>
      <sheetName val="A. DGGA"/>
      <sheetName val="A. DGPL"/>
      <sheetName val="A. DGRF"/>
      <sheetName val="A. DGSA"/>
      <sheetName val="A. DGTG"/>
    </sheetNames>
    <sheetDataSet>
      <sheetData sheetId="0"/>
      <sheetData sheetId="1">
        <row r="57">
          <cell r="H57">
            <v>0</v>
          </cell>
          <cell r="I57">
            <v>0</v>
          </cell>
        </row>
        <row r="58">
          <cell r="H58">
            <v>0</v>
          </cell>
          <cell r="I58">
            <v>0</v>
          </cell>
        </row>
        <row r="59">
          <cell r="H59">
            <v>0</v>
          </cell>
          <cell r="I59">
            <v>0</v>
          </cell>
        </row>
        <row r="60">
          <cell r="H60">
            <v>0</v>
          </cell>
          <cell r="I6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E29F6-A9B8-4904-B442-972FEAC50B75}">
  <dimension ref="A1:K19"/>
  <sheetViews>
    <sheetView tabSelected="1" workbookViewId="0">
      <selection activeCell="M13" sqref="M13"/>
    </sheetView>
  </sheetViews>
  <sheetFormatPr defaultRowHeight="15" x14ac:dyDescent="0.25"/>
  <cols>
    <col min="1" max="2" width="9.140625" style="3"/>
    <col min="3" max="3" width="30.140625" style="3" customWidth="1"/>
    <col min="4" max="7" width="9.140625" style="3"/>
    <col min="8" max="8" width="16.42578125" style="3" bestFit="1" customWidth="1"/>
    <col min="9" max="9" width="19.7109375" style="3" bestFit="1" customWidth="1"/>
    <col min="10" max="16384" width="9.140625" style="3"/>
  </cols>
  <sheetData>
    <row r="1" spans="1:11" ht="21" x14ac:dyDescent="0.35">
      <c r="A1" s="13" t="s">
        <v>24</v>
      </c>
      <c r="B1" s="13"/>
      <c r="C1" s="13"/>
      <c r="D1" s="13"/>
      <c r="E1" s="13"/>
      <c r="F1" s="13"/>
      <c r="G1" s="13"/>
      <c r="H1" s="13"/>
      <c r="I1" s="13"/>
    </row>
    <row r="2" spans="1:11" ht="15.75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1" ht="36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2"/>
      <c r="K3" s="2"/>
    </row>
    <row r="4" spans="1:11" ht="24" x14ac:dyDescent="0.25">
      <c r="A4" s="6">
        <v>1</v>
      </c>
      <c r="B4" s="7">
        <v>1</v>
      </c>
      <c r="C4" s="8" t="s">
        <v>10</v>
      </c>
      <c r="D4" s="7">
        <v>25194</v>
      </c>
      <c r="E4" s="7">
        <v>30</v>
      </c>
      <c r="F4" s="7">
        <v>5</v>
      </c>
      <c r="G4" s="7">
        <v>0</v>
      </c>
      <c r="H4" s="9">
        <f>'[1]Resumo dos valores'!H55</f>
        <v>0</v>
      </c>
      <c r="I4" s="9">
        <f>'[1]Resumo dos valores'!I55</f>
        <v>0</v>
      </c>
      <c r="J4" s="2"/>
      <c r="K4" s="2"/>
    </row>
    <row r="5" spans="1:11" ht="24" x14ac:dyDescent="0.25">
      <c r="A5" s="6"/>
      <c r="B5" s="7">
        <v>2</v>
      </c>
      <c r="C5" s="8" t="s">
        <v>11</v>
      </c>
      <c r="D5" s="7">
        <v>25194</v>
      </c>
      <c r="E5" s="7">
        <v>30</v>
      </c>
      <c r="F5" s="7">
        <v>18</v>
      </c>
      <c r="G5" s="7">
        <v>0.23483999999999999</v>
      </c>
      <c r="H5" s="9">
        <f>'[1]Resumo dos valores'!H56</f>
        <v>0</v>
      </c>
      <c r="I5" s="9">
        <f>'[1]Resumo dos valores'!I56</f>
        <v>0</v>
      </c>
      <c r="J5" s="2"/>
      <c r="K5" s="2"/>
    </row>
    <row r="6" spans="1:11" ht="24" x14ac:dyDescent="0.25">
      <c r="A6" s="6"/>
      <c r="B6" s="7">
        <v>3</v>
      </c>
      <c r="C6" s="8" t="s">
        <v>12</v>
      </c>
      <c r="D6" s="7">
        <v>25194</v>
      </c>
      <c r="E6" s="7">
        <v>30</v>
      </c>
      <c r="F6" s="7">
        <v>6</v>
      </c>
      <c r="G6" s="7">
        <v>0</v>
      </c>
      <c r="H6" s="9">
        <f>'[1]Resumo dos valores'!H57</f>
        <v>0</v>
      </c>
      <c r="I6" s="9">
        <f>'[1]Resumo dos valores'!I57</f>
        <v>0</v>
      </c>
      <c r="J6" s="2"/>
      <c r="K6" s="2"/>
    </row>
    <row r="7" spans="1:11" ht="24" x14ac:dyDescent="0.25">
      <c r="A7" s="6"/>
      <c r="B7" s="7">
        <v>4</v>
      </c>
      <c r="C7" s="8" t="s">
        <v>13</v>
      </c>
      <c r="D7" s="7">
        <v>25194</v>
      </c>
      <c r="E7" s="7">
        <v>30</v>
      </c>
      <c r="F7" s="7">
        <v>6</v>
      </c>
      <c r="G7" s="7">
        <v>0</v>
      </c>
      <c r="H7" s="9">
        <f>'[1]Resumo dos valores'!H58</f>
        <v>0</v>
      </c>
      <c r="I7" s="9">
        <f>'[1]Resumo dos valores'!I58</f>
        <v>0</v>
      </c>
      <c r="J7" s="2"/>
      <c r="K7" s="2"/>
    </row>
    <row r="8" spans="1:11" ht="36" x14ac:dyDescent="0.25">
      <c r="A8" s="6"/>
      <c r="B8" s="7">
        <v>5</v>
      </c>
      <c r="C8" s="8" t="s">
        <v>14</v>
      </c>
      <c r="D8" s="7">
        <v>25194</v>
      </c>
      <c r="E8" s="7">
        <v>30</v>
      </c>
      <c r="F8" s="7">
        <v>5</v>
      </c>
      <c r="G8" s="7">
        <v>0</v>
      </c>
      <c r="H8" s="9">
        <f>'[1]Resumo dos valores'!H59</f>
        <v>0</v>
      </c>
      <c r="I8" s="9">
        <f>'[1]Resumo dos valores'!I59</f>
        <v>0</v>
      </c>
      <c r="J8" s="2"/>
      <c r="K8" s="2"/>
    </row>
    <row r="9" spans="1:11" ht="36" x14ac:dyDescent="0.25">
      <c r="A9" s="6"/>
      <c r="B9" s="7">
        <v>6</v>
      </c>
      <c r="C9" s="8" t="s">
        <v>15</v>
      </c>
      <c r="D9" s="7">
        <v>25194</v>
      </c>
      <c r="E9" s="7">
        <v>30</v>
      </c>
      <c r="F9" s="7">
        <v>8</v>
      </c>
      <c r="G9" s="7">
        <v>0</v>
      </c>
      <c r="H9" s="9">
        <f>'[1]Resumo dos valores'!H60</f>
        <v>0</v>
      </c>
      <c r="I9" s="9">
        <f>'[1]Resumo dos valores'!I60</f>
        <v>0</v>
      </c>
      <c r="J9" s="2"/>
      <c r="K9" s="2"/>
    </row>
    <row r="10" spans="1:11" ht="15.75" x14ac:dyDescent="0.25">
      <c r="A10" s="6"/>
      <c r="B10" s="4" t="s">
        <v>16</v>
      </c>
      <c r="C10" s="4"/>
      <c r="D10" s="4"/>
      <c r="E10" s="4"/>
      <c r="F10" s="4"/>
      <c r="G10" s="4"/>
      <c r="H10" s="4"/>
      <c r="I10" s="4"/>
      <c r="J10" s="2"/>
      <c r="K10" s="2"/>
    </row>
    <row r="11" spans="1:11" ht="24" x14ac:dyDescent="0.25">
      <c r="A11" s="6"/>
      <c r="B11" s="7">
        <v>7</v>
      </c>
      <c r="C11" s="8" t="s">
        <v>17</v>
      </c>
      <c r="D11" s="7">
        <v>25194</v>
      </c>
      <c r="E11" s="7">
        <v>30</v>
      </c>
      <c r="F11" s="7">
        <v>8</v>
      </c>
      <c r="G11" s="7">
        <v>0</v>
      </c>
      <c r="H11" s="1">
        <f>'[2]Resumo dos valores'!H56</f>
        <v>0</v>
      </c>
      <c r="I11" s="1">
        <f>'[2]Resumo dos valores'!I56</f>
        <v>0</v>
      </c>
      <c r="J11" s="2"/>
      <c r="K11" s="2"/>
    </row>
    <row r="12" spans="1:11" ht="36" x14ac:dyDescent="0.25">
      <c r="A12" s="6"/>
      <c r="B12" s="7">
        <v>8</v>
      </c>
      <c r="C12" s="8" t="s">
        <v>18</v>
      </c>
      <c r="D12" s="7">
        <v>25194</v>
      </c>
      <c r="E12" s="7">
        <v>30</v>
      </c>
      <c r="F12" s="7">
        <v>7</v>
      </c>
      <c r="G12" s="7">
        <v>0</v>
      </c>
      <c r="H12" s="1">
        <f>'[2]Resumo dos valores'!H57</f>
        <v>0</v>
      </c>
      <c r="I12" s="1">
        <f>'[2]Resumo dos valores'!I57</f>
        <v>0</v>
      </c>
      <c r="J12" s="2"/>
      <c r="K12" s="2"/>
    </row>
    <row r="13" spans="1:11" ht="24" x14ac:dyDescent="0.25">
      <c r="A13" s="6"/>
      <c r="B13" s="7">
        <v>9</v>
      </c>
      <c r="C13" s="8" t="s">
        <v>19</v>
      </c>
      <c r="D13" s="7">
        <v>25194</v>
      </c>
      <c r="E13" s="7">
        <v>30</v>
      </c>
      <c r="F13" s="7">
        <v>9</v>
      </c>
      <c r="G13" s="7">
        <v>2.3661999999999999E-2</v>
      </c>
      <c r="H13" s="1">
        <f>'[2]Resumo dos valores'!H58</f>
        <v>0</v>
      </c>
      <c r="I13" s="1">
        <f>'[2]Resumo dos valores'!I58</f>
        <v>0</v>
      </c>
      <c r="J13" s="2"/>
      <c r="K13" s="2"/>
    </row>
    <row r="14" spans="1:11" ht="36" x14ac:dyDescent="0.25">
      <c r="A14" s="6"/>
      <c r="B14" s="7">
        <v>10</v>
      </c>
      <c r="C14" s="8" t="s">
        <v>20</v>
      </c>
      <c r="D14" s="7">
        <v>25194</v>
      </c>
      <c r="E14" s="7">
        <v>30</v>
      </c>
      <c r="F14" s="7">
        <v>9</v>
      </c>
      <c r="G14" s="7">
        <v>2.0591000000000002E-2</v>
      </c>
      <c r="H14" s="1">
        <f>'[2]Resumo dos valores'!H59</f>
        <v>0</v>
      </c>
      <c r="I14" s="1">
        <f>'[2]Resumo dos valores'!I59</f>
        <v>0</v>
      </c>
      <c r="J14" s="2"/>
      <c r="K14" s="2"/>
    </row>
    <row r="15" spans="1:11" ht="24" x14ac:dyDescent="0.25">
      <c r="A15" s="6"/>
      <c r="B15" s="7">
        <v>11</v>
      </c>
      <c r="C15" s="8" t="s">
        <v>21</v>
      </c>
      <c r="D15" s="7">
        <v>25194</v>
      </c>
      <c r="E15" s="7">
        <v>30</v>
      </c>
      <c r="F15" s="7">
        <v>11</v>
      </c>
      <c r="G15" s="7">
        <v>2.1479999999999999E-2</v>
      </c>
      <c r="H15" s="1">
        <f>'[2]Resumo dos valores'!H60</f>
        <v>0</v>
      </c>
      <c r="I15" s="1">
        <f>'[2]Resumo dos valores'!I60</f>
        <v>0</v>
      </c>
      <c r="J15" s="2"/>
      <c r="K15" s="2"/>
    </row>
    <row r="16" spans="1:11" ht="31.5" customHeight="1" x14ac:dyDescent="0.25">
      <c r="A16" s="4" t="s">
        <v>22</v>
      </c>
      <c r="B16" s="4"/>
      <c r="C16" s="4"/>
      <c r="D16" s="4"/>
      <c r="E16" s="4"/>
      <c r="F16" s="4">
        <v>92</v>
      </c>
      <c r="G16" s="4">
        <v>0.30059999999999998</v>
      </c>
      <c r="H16" s="10">
        <f>SUM(H4:H9)+SUM(H11:H15)</f>
        <v>0</v>
      </c>
      <c r="I16" s="10">
        <f>SUM(I4:I9)+SUM(I11:I15)</f>
        <v>0</v>
      </c>
      <c r="J16" s="2"/>
      <c r="K16" s="2"/>
    </row>
    <row r="17" spans="1:11" ht="15.75" customHeight="1" x14ac:dyDescent="0.25">
      <c r="A17" s="4"/>
      <c r="B17" s="4"/>
      <c r="C17" s="4"/>
      <c r="D17" s="4"/>
      <c r="E17" s="4"/>
      <c r="F17" s="4"/>
      <c r="G17" s="4"/>
      <c r="H17" s="10"/>
      <c r="I17" s="10"/>
      <c r="K17" s="2"/>
    </row>
    <row r="18" spans="1:11" ht="39.75" customHeight="1" x14ac:dyDescent="0.25">
      <c r="A18" s="11" t="s">
        <v>23</v>
      </c>
      <c r="B18" s="11"/>
      <c r="C18" s="11"/>
      <c r="D18" s="11"/>
      <c r="E18" s="11"/>
      <c r="F18" s="12">
        <f>I16</f>
        <v>0</v>
      </c>
      <c r="G18" s="12"/>
      <c r="H18" s="12"/>
      <c r="I18" s="12"/>
      <c r="J18" s="2"/>
      <c r="K18" s="2"/>
    </row>
    <row r="19" spans="1:11" x14ac:dyDescent="0.25">
      <c r="A19" s="11"/>
      <c r="B19" s="11"/>
      <c r="C19" s="11"/>
      <c r="D19" s="11"/>
      <c r="E19" s="11"/>
      <c r="F19" s="12"/>
      <c r="G19" s="12"/>
      <c r="H19" s="12"/>
      <c r="I19" s="12"/>
      <c r="K19" s="2"/>
    </row>
  </sheetData>
  <mergeCells count="11">
    <mergeCell ref="A18:E19"/>
    <mergeCell ref="F18:I19"/>
    <mergeCell ref="A1:I1"/>
    <mergeCell ref="A2:I2"/>
    <mergeCell ref="A4:A15"/>
    <mergeCell ref="B10:I10"/>
    <mergeCell ref="A16:E17"/>
    <mergeCell ref="F16:F17"/>
    <mergeCell ref="G16:G17"/>
    <mergeCell ref="H16:H17"/>
    <mergeCell ref="I16:I17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w E A A B Q S w M E F A A C A A g A 9 g O 7 U u 6 J W H S k A A A A 9 Q A A A B I A H A B D b 2 5 m a W c v U G F j a 2 F n Z S 5 4 b W w g o h g A K K A U A A A A A A A A A A A A A A A A A A A A A A A A A A A A h Y + x D o I w G I R f h X S n L c i g 5 K c k u k p i N D G u T a n Q A I X Q Y n k 3 B x / J V x C j q J v J L X f 3 D X f 3 6 w 3 S s a m 9 i + y N a n W C A k y R J 7 V o c 6 W L B A 3 2 7 C 9 R y m D H R c U L 6 U 2 w N v F o 8 g S V 1 n Y x I c 4 5 7 B a 4 7 Q s S U h q Q U 7 Y 9 i F I 2 H H 1 g 9 R / 2 l T a W a y E R g + N r D A v x a l I U Y Q p k z i B T + t u H 0 9 x n + x P C Z q j t 0 E v W W X + 9 B z J b I O 8 L 7 A F Q S w M E F A A C A A g A 9 g O 7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Y D u 1 I l 1 7 m 4 x g E A A F k D A A A T A B w A R m 9 y b X V s Y X M v U 2 V j d G l v b j E u b S C i G A A o o B Q A A A A A A A A A A A A A A A A A A A A A A A A A A A B 1 k c t u 2 k A U h v d I v M O R u w H J Q Q 2 l 1 4 j F x N g J C m B q u x c V o 2 q w T 4 v F M I N m x h U R Y p V F X i N S F 1 n 1 K f x i H Q f T p J L j h T 3 + z j / n 8 h + F i c 4 E h / D w P T 1 r N p o N t a Q S U 3 h h B a j y t Q B V / O E a d Z Y I C / r A U D c b Y B 5 P G G q A u 0 2 Q d b 4 I u V o I s W p 5 G c O O U 8 a 4 V i 3 L + R B / U i h V 7 E n K k 0 w l I h 6 g W m m x i U f D 8 d T 9 R s D x J 1 F A I l L c F j c + X L g B G c X T E Z k M R 5 c k B H c M 5 w G Z O H 7 c 6 y 3 h B E L 3 A o h 5 f z X n o w o G L n h + M K 5 S m L 9 p 4 B a 3 v p H 8 n 9 x E j l X d M h S 6 w e c q d A J D 7 x y 6 L 7 u n n S 1 T W 6 t t A 8 8 Z s 0 H L H N v 2 Y e Y a T 7 6 H S 0 R d O v N g y G 4 2 1 L j u 1 3 h n X 2 U 8 7 V s H + X w / G 1 B N 5 / / y O n S B x T 1 l S 6 F g K s V a / M p S o c q 0 E V 0 Y R x + Y x k u k q X G z 9 X w j N s w q L W E s T C i j U v X L G e a P Q 0 T Z R g B h G i V N x W O N y K x I / R B y 7 Q i W r 3 l 0 v c G y 0 j O t 2 b u d 9 T G n q R R Q 9 Z J S K B c v z W D F f f F b Q K t a G f 7 M u Q k W d + a 4 1 b R t m t Q m O V B + v b d h Z x 3 q d e v x q y P W 5 u 4 T 3 q u X v 6 7 H b + r x 2 3 r 8 r h 6 / f 4 r 3 7 W Y j 4 / W W n v 0 F U E s B A i 0 A F A A C A A g A 9 g O 7 U u 6 J W H S k A A A A 9 Q A A A B I A A A A A A A A A A A A A A A A A A A A A A E N v b m Z p Z y 9 Q Y W N r Y W d l L n h t b F B L A Q I t A B Q A A g A I A P Y D u 1 I P y u m r p A A A A O k A A A A T A A A A A A A A A A A A A A A A A P A A A A B b Q 2 9 u d G V u d F 9 U e X B l c 1 0 u e G 1 s U E s B A i 0 A F A A C A A g A 9 g O 7 U i X X u b j G A Q A A W Q M A A B M A A A A A A A A A A A A A A A A A 4 Q E A A E Z v c m 1 1 b G F z L 1 N l Y 3 R p b 2 4 x L m 1 Q S w U G A A A A A A M A A w D C A A A A 9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w 8 A A A A A A A D t D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m V z d W 1 v J T I w c y V D M y V B R G 5 0 Z X R p Y 2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y N 1 Q w M z o y O T o z O C 4 1 M T M 1 M j c 5 W i I g L z 4 8 R W 5 0 c n k g V H l w Z T 0 i R m l s b E N v b H V t b l R 5 c G V z I i B W Y W x 1 Z T 0 i c 0 F B Q U d B Q U F B Q U F B Q S I g L z 4 8 R W 5 0 c n k g V H l w Z T 0 i R m l s b E N v b H V t b k 5 h b W V z I i B W Y W x 1 Z T 0 i c 1 s m c X V v d D t R d W F k c m 8 g U m V z d W 1 v I G R h I E N v b n R y Y X R h w 6 f D o 2 8 g K D Q 0 a C A t I F N l Z 3 V u Z G E g w 6 A g U 2 V 4 d G E p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l c 3 V t b y B z w 6 1 u d G V 0 a W N v L 0 F 1 d G 9 S Z W 1 v d m V k Q 2 9 s d W 1 u c z E u e 1 F 1 Y W R y b y B S Z X N 1 b W 8 g Z G E g Q 2 9 u d H J h d G H D p 8 O j b y A o N D R o I C 0 g U 2 V n d W 5 k Y S D D o C B T Z X h 0 Y S k s M H 0 m c X V v d D s s J n F 1 b 3 Q 7 U 2 V j d G l v b j E v U m V z d W 1 v I H P D r W 5 0 Z X R p Y 2 8 v Q X V 0 b 1 J l b W 9 2 Z W R D b 2 x 1 b W 5 z M S 5 7 Q 2 9 s d W 1 u M i w x f S Z x d W 9 0 O y w m c X V v d D t T Z W N 0 a W 9 u M S 9 S Z X N 1 b W 8 g c 8 O t b n R l d G l j b y 9 B d X R v U m V t b 3 Z l Z E N v b H V t b n M x L n t D b 2 x 1 b W 4 z L D J 9 J n F 1 b 3 Q 7 L C Z x d W 9 0 O 1 N l Y 3 R p b 2 4 x L 1 J l c 3 V t b y B z w 6 1 u d G V 0 a W N v L 0 F 1 d G 9 S Z W 1 v d m V k Q 2 9 s d W 1 u c z E u e 0 N v b H V t b j Q s M 3 0 m c X V v d D s s J n F 1 b 3 Q 7 U 2 V j d G l v b j E v U m V z d W 1 v I H P D r W 5 0 Z X R p Y 2 8 v Q X V 0 b 1 J l b W 9 2 Z W R D b 2 x 1 b W 5 z M S 5 7 Q 2 9 s d W 1 u N S w 0 f S Z x d W 9 0 O y w m c X V v d D t T Z W N 0 a W 9 u M S 9 S Z X N 1 b W 8 g c 8 O t b n R l d G l j b y 9 B d X R v U m V t b 3 Z l Z E N v b H V t b n M x L n t D b 2 x 1 b W 4 2 L D V 9 J n F 1 b 3 Q 7 L C Z x d W 9 0 O 1 N l Y 3 R p b 2 4 x L 1 J l c 3 V t b y B z w 6 1 u d G V 0 a W N v L 0 F 1 d G 9 S Z W 1 v d m V k Q 2 9 s d W 1 u c z E u e 0 N v b H V t b j c s N n 0 m c X V v d D s s J n F 1 b 3 Q 7 U 2 V j d G l v b j E v U m V z d W 1 v I H P D r W 5 0 Z X R p Y 2 8 v Q X V 0 b 1 J l b W 9 2 Z W R D b 2 x 1 b W 5 z M S 5 7 Q 2 9 s d W 1 u O C w 3 f S Z x d W 9 0 O y w m c X V v d D t T Z W N 0 a W 9 u M S 9 S Z X N 1 b W 8 g c 8 O t b n R l d G l j b y 9 B d X R v U m V t b 3 Z l Z E N v b H V t b n M x L n t D b 2 x 1 b W 4 5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1 J l c 3 V t b y B z w 6 1 u d G V 0 a W N v L 0 F 1 d G 9 S Z W 1 v d m V k Q 2 9 s d W 1 u c z E u e 1 F 1 Y W R y b y B S Z X N 1 b W 8 g Z G E g Q 2 9 u d H J h d G H D p 8 O j b y A o N D R o I C 0 g U 2 V n d W 5 k Y S D D o C B T Z X h 0 Y S k s M H 0 m c X V v d D s s J n F 1 b 3 Q 7 U 2 V j d G l v b j E v U m V z d W 1 v I H P D r W 5 0 Z X R p Y 2 8 v Q X V 0 b 1 J l b W 9 2 Z W R D b 2 x 1 b W 5 z M S 5 7 Q 2 9 s d W 1 u M i w x f S Z x d W 9 0 O y w m c X V v d D t T Z W N 0 a W 9 u M S 9 S Z X N 1 b W 8 g c 8 O t b n R l d G l j b y 9 B d X R v U m V t b 3 Z l Z E N v b H V t b n M x L n t D b 2 x 1 b W 4 z L D J 9 J n F 1 b 3 Q 7 L C Z x d W 9 0 O 1 N l Y 3 R p b 2 4 x L 1 J l c 3 V t b y B z w 6 1 u d G V 0 a W N v L 0 F 1 d G 9 S Z W 1 v d m V k Q 2 9 s d W 1 u c z E u e 0 N v b H V t b j Q s M 3 0 m c X V v d D s s J n F 1 b 3 Q 7 U 2 V j d G l v b j E v U m V z d W 1 v I H P D r W 5 0 Z X R p Y 2 8 v Q X V 0 b 1 J l b W 9 2 Z W R D b 2 x 1 b W 5 z M S 5 7 Q 2 9 s d W 1 u N S w 0 f S Z x d W 9 0 O y w m c X V v d D t T Z W N 0 a W 9 u M S 9 S Z X N 1 b W 8 g c 8 O t b n R l d G l j b y 9 B d X R v U m V t b 3 Z l Z E N v b H V t b n M x L n t D b 2 x 1 b W 4 2 L D V 9 J n F 1 b 3 Q 7 L C Z x d W 9 0 O 1 N l Y 3 R p b 2 4 x L 1 J l c 3 V t b y B z w 6 1 u d G V 0 a W N v L 0 F 1 d G 9 S Z W 1 v d m V k Q 2 9 s d W 1 u c z E u e 0 N v b H V t b j c s N n 0 m c X V v d D s s J n F 1 b 3 Q 7 U 2 V j d G l v b j E v U m V z d W 1 v I H P D r W 5 0 Z X R p Y 2 8 v Q X V 0 b 1 J l b W 9 2 Z W R D b 2 x 1 b W 5 z M S 5 7 Q 2 9 s d W 1 u O C w 3 f S Z x d W 9 0 O y w m c X V v d D t T Z W N 0 a W 9 u M S 9 S Z X N 1 b W 8 g c 8 O t b n R l d G l j b y 9 B d X R v U m V t b 3 Z l Z E N v b H V t b n M x L n t D b 2 x 1 b W 4 5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Z X N 1 b W 8 l M j B z J U M z J U F E b n R l d G l j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V t b y U y M H M l Q z M l Q U R u d G V 0 a W N v L 1 J l c 3 V t b y U y M H M l Q z M l Q U R u d G V 0 a W N v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z d W 1 v J T I w c y V D M y V B R G 5 0 Z X R p Y 2 8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V t b y U y M H M l Q z M l Q U R u d G V 0 a W N v L 1 R p c G 8 l M j B B b H R l c m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k e l l 1 Z Y W w Q I q K N A I C w Y M F A A A A A A I A A A A A A B B m A A A A A Q A A I A A A A I y n K x Y R T I J p V Z 6 3 6 V X K q E w t 3 Z f A k t H N o R 0 p / p q C T 5 E G A A A A A A 6 A A A A A A g A A I A A A A A I + 4 J Z c t G + K l x b z i X v 9 8 X M v / N 0 b 5 5 G B 6 m z g e c 5 d i 0 9 m U A A A A I + J r 8 6 X K W 7 c T J i I R b y O e I 7 L f b M 9 4 L S c I + 1 8 m t A f m A j K L w i q v q p m c Y 4 3 w I 7 J 7 3 m M p F 8 E O k V y + e w F E c k o 5 0 / n 7 j q r y 4 z r A M 3 x U T B / f 9 T 6 p Q o 1 Q A A A A I j X C 9 v l b 1 W X 2 L R 5 h q q 8 X f d 6 N G P L g S z S C 4 s Y O T q U Z 4 6 t O j 7 x y g 3 A E F q m Y s I x Y k H z n v v j e y E j U Z Y R 0 C 9 1 s W 0 L 2 O s = < / D a t a M a s h u p > 
</file>

<file path=customXml/itemProps1.xml><?xml version="1.0" encoding="utf-8"?>
<ds:datastoreItem xmlns:ds="http://schemas.openxmlformats.org/officeDocument/2006/customXml" ds:itemID="{0D67F451-1AAF-462B-8D3D-0D0EE2C8DB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Francisco</cp:lastModifiedBy>
  <dcterms:created xsi:type="dcterms:W3CDTF">2021-05-27T03:23:56Z</dcterms:created>
  <dcterms:modified xsi:type="dcterms:W3CDTF">2021-05-27T03:41:51Z</dcterms:modified>
</cp:coreProperties>
</file>